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<sst xmlns="http://schemas.openxmlformats.org/spreadsheetml/2006/main" count="49" uniqueCount="43">
  <si>
    <t>UTILITIES</t>
  </si>
  <si>
    <t>FUNDRAISING TOTAL</t>
  </si>
  <si>
    <t>EDIT ONLY THE CELLS FILLED WITH THIS COLOR YELLOW 
The rest will auto populate based on formulas</t>
  </si>
  <si>
    <t>RENT sq/ft</t>
  </si>
  <si>
    <t>SQ FT</t>
  </si>
  <si>
    <t>PRODUCTS</t>
  </si>
  <si>
    <t>RATE</t>
  </si>
  <si>
    <t>CURRENT</t>
  </si>
  <si>
    <t>6 MOS</t>
  </si>
  <si>
    <t>12 MOS</t>
  </si>
  <si>
    <t>1 MONTH INCOME</t>
  </si>
  <si>
    <t>CURRENT INCOME</t>
  </si>
  <si>
    <t>Drop In</t>
  </si>
  <si>
    <t>Sm Rental/day</t>
  </si>
  <si>
    <t>Hotdesk</t>
  </si>
  <si>
    <t>Lg Rental/day</t>
  </si>
  <si>
    <t>1 Person + 1 Desk</t>
  </si>
  <si>
    <t>Org Member</t>
  </si>
  <si>
    <t>Students/Interns</t>
  </si>
  <si>
    <t>BALANCE</t>
  </si>
  <si>
    <t>RUNNING BALANCE</t>
  </si>
  <si>
    <t>MONTHLY NET</t>
  </si>
  <si>
    <t>MONTH</t>
  </si>
  <si>
    <t>12mo</t>
  </si>
  <si>
    <t>TOTAL REVENUE</t>
  </si>
  <si>
    <t>%</t>
  </si>
  <si>
    <t>REVENUE</t>
  </si>
  <si>
    <t>Fundraising</t>
  </si>
  <si>
    <t xml:space="preserve"> </t>
  </si>
  <si>
    <t>TOTAL OPERATING</t>
  </si>
  <si>
    <t>OPERATING</t>
  </si>
  <si>
    <t>Lease</t>
  </si>
  <si>
    <t>Utilities</t>
  </si>
  <si>
    <t>Director</t>
  </si>
  <si>
    <t>Project Director</t>
  </si>
  <si>
    <t>Facilities Personnel</t>
  </si>
  <si>
    <t>Consumables</t>
  </si>
  <si>
    <t>Miscellaneous</t>
  </si>
  <si>
    <t>Garbage/Recycling</t>
  </si>
  <si>
    <t>Legal / Accounting</t>
  </si>
  <si>
    <t>Sales / Marketing</t>
  </si>
  <si>
    <t>Internet</t>
  </si>
  <si>
    <t>Insurance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</si>
</sst>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#,##0.00;(#,##0.00)"/>
  </numFmts>
  <fonts count="12">
    <font>
      <sz val="10.0"/>
      <color rgb="FF000000"/>
      <name val="Arial"/>
    </font>
    <font>
      <name val="Arial"/>
    </font>
    <font>
      <b/>
      <color rgb="FF000000"/>
      <name val="Arial"/>
    </font>
    <font>
      <color rgb="FF000000"/>
      <name val="Arial"/>
    </font>
    <font>
      <b/>
      <sz val="8.0"/>
      <name val="Arial"/>
    </font>
    <font>
      <b/>
      <color rgb="FFFF0000"/>
      <name val="Arial"/>
    </font>
    <font/>
    <font>
      <sz val="8.0"/>
      <color rgb="FF000000"/>
      <name val="Arial"/>
    </font>
    <font>
      <b/>
      <sz val="11.0"/>
      <color rgb="FF000000"/>
      <name val="Arial"/>
    </font>
    <font>
      <b/>
      <name val="Arial"/>
    </font>
    <font>
      <i/>
      <color rgb="FFFF0000"/>
      <name val="Arial"/>
    </font>
    <font>
      <i/>
      <color rgb="FF000000"/>
      <name val="Arial"/>
    </font>
  </fonts>
  <fills count="5">
    <fill>
      <patternFill patternType="none"/>
    </fill>
    <fill>
      <patternFill patternType="lightGray"/>
    </fill>
    <fill>
      <patternFill patternType="solid">
        <fgColor rgb="FFFFF2CC"/>
        <bgColor rgb="FFFFF2CC"/>
      </patternFill>
    </fill>
    <fill>
      <patternFill patternType="solid">
        <fgColor rgb="FFEFEFEF"/>
        <bgColor rgb="FFEFEFEF"/>
      </patternFill>
    </fill>
    <fill>
      <patternFill patternType="solid">
        <fgColor rgb="FFD9D9D9"/>
        <bgColor rgb="FFD9D9D9"/>
      </patternFill>
    </fill>
  </fills>
  <borders count="3">
    <border/>
    <border>
      <top style="thin">
        <color rgb="FF000000"/>
      </top>
    </border>
    <border>
      <bottom style="thin">
        <color rgb="FF000000"/>
      </bottom>
    </border>
  </borders>
  <cellStyleXfs count="1">
    <xf borderId="0" fillId="0" fontId="0" numFmtId="0" applyAlignment="1" applyFont="1"/>
  </cellStyleXfs>
  <cellXfs count="57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horizontal="right" vertical="bottom"/>
    </xf>
    <xf borderId="0" fillId="2" fontId="3" numFmtId="4" xfId="0" applyAlignment="1" applyFill="1" applyFont="1" applyNumberFormat="1">
      <alignment vertical="bottom"/>
    </xf>
    <xf borderId="0" fillId="0" fontId="1" numFmtId="0" xfId="0" applyAlignment="1" applyFont="1">
      <alignment vertical="bottom"/>
    </xf>
    <xf borderId="1" fillId="3" fontId="4" numFmtId="0" xfId="0" applyAlignment="1" applyBorder="1" applyFill="1" applyFont="1">
      <alignment horizontal="center" shrinkToFit="0" wrapText="1"/>
    </xf>
    <xf borderId="0" fillId="0" fontId="2" numFmtId="164" xfId="0" applyAlignment="1" applyFont="1" applyNumberFormat="1">
      <alignment horizontal="center"/>
    </xf>
    <xf borderId="0" fillId="2" fontId="5" numFmtId="0" xfId="0" applyAlignment="1" applyFont="1">
      <alignment horizontal="center" readingOrder="0"/>
    </xf>
    <xf borderId="2" fillId="0" fontId="6" numFmtId="0" xfId="0" applyBorder="1" applyFont="1"/>
    <xf borderId="0" fillId="0" fontId="1" numFmtId="164" xfId="0" applyAlignment="1" applyFont="1" applyNumberFormat="1">
      <alignment vertical="bottom"/>
    </xf>
    <xf borderId="2" fillId="0" fontId="1" numFmtId="0" xfId="0" applyBorder="1" applyFont="1"/>
    <xf borderId="2" fillId="0" fontId="2" numFmtId="0" xfId="0" applyAlignment="1" applyBorder="1" applyFont="1">
      <alignment horizontal="right" vertical="bottom"/>
    </xf>
    <xf borderId="2" fillId="2" fontId="3" numFmtId="3" xfId="0" applyAlignment="1" applyBorder="1" applyFont="1" applyNumberFormat="1">
      <alignment vertical="bottom"/>
    </xf>
    <xf borderId="2" fillId="0" fontId="1" numFmtId="0" xfId="0" applyAlignment="1" applyBorder="1" applyFont="1">
      <alignment vertical="bottom"/>
    </xf>
    <xf borderId="2" fillId="0" fontId="1" numFmtId="164" xfId="0" applyAlignment="1" applyBorder="1" applyFont="1" applyNumberFormat="1">
      <alignment vertical="bottom"/>
    </xf>
    <xf borderId="0" fillId="3" fontId="2" numFmtId="0" xfId="0" applyAlignment="1" applyFont="1">
      <alignment horizontal="center"/>
    </xf>
    <xf borderId="0" fillId="3" fontId="2" numFmtId="0" xfId="0" applyFont="1"/>
    <xf borderId="0" fillId="3" fontId="1" numFmtId="0" xfId="0" applyFont="1"/>
    <xf borderId="0" fillId="3" fontId="1" numFmtId="0" xfId="0" applyAlignment="1" applyFont="1">
      <alignment vertical="bottom"/>
    </xf>
    <xf borderId="0" fillId="2" fontId="3" numFmtId="0" xfId="0" applyAlignment="1" applyFont="1">
      <alignment horizontal="right" vertical="bottom"/>
    </xf>
    <xf borderId="0" fillId="2" fontId="3" numFmtId="164" xfId="0" applyAlignment="1" applyFont="1" applyNumberFormat="1">
      <alignment readingOrder="0" vertical="bottom"/>
    </xf>
    <xf borderId="0" fillId="2" fontId="1" numFmtId="0" xfId="0" applyAlignment="1" applyFont="1">
      <alignment horizontal="center" vertical="bottom"/>
    </xf>
    <xf borderId="0" fillId="2" fontId="3" numFmtId="0" xfId="0" applyAlignment="1" applyFont="1">
      <alignment horizontal="center" readingOrder="0" vertical="bottom"/>
    </xf>
    <xf borderId="0" fillId="0" fontId="3" numFmtId="164" xfId="0" applyAlignment="1" applyFont="1" applyNumberFormat="1">
      <alignment horizontal="right" vertical="bottom"/>
    </xf>
    <xf borderId="0" fillId="2" fontId="7" numFmtId="0" xfId="0" applyAlignment="1" applyFont="1">
      <alignment horizontal="right" vertical="bottom"/>
    </xf>
    <xf borderId="0" fillId="2" fontId="3" numFmtId="164" xfId="0" applyAlignment="1" applyFont="1" applyNumberFormat="1">
      <alignment vertical="bottom"/>
    </xf>
    <xf borderId="0" fillId="2" fontId="3" numFmtId="0" xfId="0" applyAlignment="1" applyFont="1">
      <alignment horizontal="center" vertical="bottom"/>
    </xf>
    <xf borderId="0" fillId="2" fontId="1" numFmtId="0" xfId="0" applyAlignment="1" applyFont="1">
      <alignment horizontal="center" readingOrder="0" vertical="bottom"/>
    </xf>
    <xf borderId="2" fillId="2" fontId="3" numFmtId="0" xfId="0" applyAlignment="1" applyBorder="1" applyFont="1">
      <alignment horizontal="right" vertical="bottom"/>
    </xf>
    <xf borderId="2" fillId="2" fontId="3" numFmtId="164" xfId="0" applyAlignment="1" applyBorder="1" applyFont="1" applyNumberFormat="1">
      <alignment readingOrder="0" vertical="bottom"/>
    </xf>
    <xf borderId="2" fillId="2" fontId="3" numFmtId="0" xfId="0" applyAlignment="1" applyBorder="1" applyFont="1">
      <alignment horizontal="center" vertical="bottom"/>
    </xf>
    <xf borderId="2" fillId="2" fontId="3" numFmtId="0" xfId="0" applyAlignment="1" applyBorder="1" applyFont="1">
      <alignment horizontal="center" readingOrder="0" vertical="bottom"/>
    </xf>
    <xf borderId="2" fillId="0" fontId="3" numFmtId="164" xfId="0" applyAlignment="1" applyBorder="1" applyFont="1" applyNumberFormat="1">
      <alignment horizontal="right" vertical="bottom"/>
    </xf>
    <xf borderId="0" fillId="4" fontId="8" numFmtId="0" xfId="0" applyAlignment="1" applyFill="1" applyFont="1">
      <alignment horizontal="center"/>
    </xf>
    <xf borderId="0" fillId="4" fontId="2" numFmtId="164" xfId="0" applyAlignment="1" applyFont="1" applyNumberFormat="1">
      <alignment horizontal="right"/>
    </xf>
    <xf borderId="0" fillId="4" fontId="5" numFmtId="164" xfId="0" applyAlignment="1" applyFont="1" applyNumberFormat="1">
      <alignment horizontal="center"/>
    </xf>
    <xf borderId="0" fillId="4" fontId="2" numFmtId="164" xfId="0" applyAlignment="1" applyFont="1" applyNumberFormat="1">
      <alignment horizontal="center"/>
    </xf>
    <xf borderId="2" fillId="4" fontId="9" numFmtId="0" xfId="0" applyAlignment="1" applyBorder="1" applyFont="1">
      <alignment horizontal="right" readingOrder="0" vertical="bottom"/>
    </xf>
    <xf borderId="0" fillId="4" fontId="10" numFmtId="164" xfId="0" applyAlignment="1" applyFont="1" applyNumberFormat="1">
      <alignment horizontal="right"/>
    </xf>
    <xf borderId="0" fillId="4" fontId="11" numFmtId="164" xfId="0" applyAlignment="1" applyFont="1" applyNumberFormat="1">
      <alignment horizontal="right"/>
    </xf>
    <xf borderId="0" fillId="0" fontId="2" numFmtId="0" xfId="0" applyAlignment="1" applyFont="1">
      <alignment vertical="bottom"/>
    </xf>
    <xf borderId="2" fillId="0" fontId="2" numFmtId="0" xfId="0" applyAlignment="1" applyBorder="1" applyFont="1">
      <alignment horizontal="center" vertical="bottom"/>
    </xf>
    <xf borderId="2" fillId="0" fontId="2" numFmtId="0" xfId="0" applyAlignment="1" applyBorder="1" applyFont="1">
      <alignment horizontal="center" vertical="bottom"/>
    </xf>
    <xf borderId="0" fillId="3" fontId="8" numFmtId="0" xfId="0" applyAlignment="1" applyFont="1">
      <alignment horizontal="center"/>
    </xf>
    <xf borderId="0" fillId="3" fontId="9" numFmtId="0" xfId="0" applyAlignment="1" applyFont="1">
      <alignment horizontal="center"/>
    </xf>
    <xf borderId="0" fillId="3" fontId="2" numFmtId="164" xfId="0" applyAlignment="1" applyFont="1" applyNumberFormat="1">
      <alignment horizontal="center"/>
    </xf>
    <xf borderId="0" fillId="3" fontId="2" numFmtId="164" xfId="0" applyAlignment="1" applyFont="1" applyNumberFormat="1">
      <alignment horizontal="right"/>
    </xf>
    <xf borderId="2" fillId="3" fontId="11" numFmtId="164" xfId="0" applyAlignment="1" applyBorder="1" applyFont="1" applyNumberFormat="1">
      <alignment horizontal="right"/>
    </xf>
    <xf borderId="0" fillId="2" fontId="3" numFmtId="0" xfId="0" applyAlignment="1" applyFont="1">
      <alignment vertical="bottom"/>
    </xf>
    <xf borderId="0" fillId="0" fontId="11" numFmtId="10" xfId="0" applyAlignment="1" applyFont="1" applyNumberFormat="1">
      <alignment horizontal="right" vertical="bottom"/>
    </xf>
    <xf borderId="0" fillId="2" fontId="3" numFmtId="0" xfId="0" applyAlignment="1" applyFont="1">
      <alignment vertical="bottom"/>
    </xf>
    <xf borderId="0" fillId="2" fontId="3" numFmtId="164" xfId="0" applyAlignment="1" applyFont="1" applyNumberFormat="1">
      <alignment horizontal="right" readingOrder="0" vertical="bottom"/>
    </xf>
    <xf borderId="2" fillId="0" fontId="3" numFmtId="164" xfId="0" applyAlignment="1" applyBorder="1" applyFont="1" applyNumberFormat="1">
      <alignment vertical="bottom"/>
    </xf>
    <xf borderId="0" fillId="3" fontId="1" numFmtId="164" xfId="0" applyFont="1" applyNumberFormat="1"/>
    <xf borderId="2" fillId="3" fontId="11" numFmtId="0" xfId="0" applyAlignment="1" applyBorder="1" applyFont="1">
      <alignment horizontal="right"/>
    </xf>
    <xf borderId="0" fillId="2" fontId="3" numFmtId="164" xfId="0" applyAlignment="1" applyFont="1" applyNumberFormat="1">
      <alignment horizontal="right" vertical="bottom"/>
    </xf>
    <xf borderId="0" fillId="0" fontId="3" numFmtId="10" xfId="0" applyAlignment="1" applyFont="1" applyNumberFormat="1">
      <alignment horizontal="right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2" max="2" width="17.29"/>
  </cols>
  <sheetData>
    <row r="1">
      <c r="A1" s="1"/>
      <c r="B1" s="2" t="s">
        <v>0</v>
      </c>
      <c r="C1" s="3"/>
      <c r="D1" s="4"/>
      <c r="E1" s="5" t="s">
        <v>1</v>
      </c>
      <c r="F1" s="6">
        <f>SUM(E23:P23)</f>
        <v>0</v>
      </c>
      <c r="G1" s="4"/>
      <c r="H1" s="4"/>
      <c r="I1" s="1"/>
      <c r="J1" s="7" t="s">
        <v>2</v>
      </c>
      <c r="P1" s="4"/>
      <c r="Q1" s="4"/>
    </row>
    <row r="2">
      <c r="A2" s="1"/>
      <c r="B2" s="2" t="s">
        <v>3</v>
      </c>
      <c r="C2" s="3"/>
      <c r="D2" s="4"/>
      <c r="E2" s="8"/>
      <c r="G2" s="4"/>
      <c r="H2" s="9"/>
      <c r="I2" s="1"/>
      <c r="P2" s="4"/>
      <c r="Q2" s="4"/>
    </row>
    <row r="3">
      <c r="A3" s="10"/>
      <c r="B3" s="11" t="s">
        <v>4</v>
      </c>
      <c r="C3" s="12"/>
      <c r="D3" s="13"/>
      <c r="E3" s="13"/>
      <c r="F3" s="13"/>
      <c r="G3" s="14"/>
      <c r="H3" s="13"/>
      <c r="I3" s="13"/>
      <c r="J3" s="13"/>
      <c r="M3" s="13"/>
      <c r="N3" s="13"/>
      <c r="O3" s="13"/>
      <c r="P3" s="13"/>
      <c r="Q3" s="13"/>
    </row>
    <row r="4">
      <c r="A4" s="15" t="s">
        <v>5</v>
      </c>
      <c r="D4" s="16" t="s">
        <v>6</v>
      </c>
      <c r="E4" s="16" t="s">
        <v>7</v>
      </c>
      <c r="F4" s="16" t="s">
        <v>8</v>
      </c>
      <c r="G4" s="16" t="s">
        <v>9</v>
      </c>
      <c r="H4" s="16" t="s">
        <v>10</v>
      </c>
      <c r="I4" s="17"/>
      <c r="J4" s="16" t="s">
        <v>5</v>
      </c>
      <c r="K4" s="16" t="s">
        <v>6</v>
      </c>
      <c r="L4" s="16" t="s">
        <v>7</v>
      </c>
      <c r="M4" s="16" t="s">
        <v>8</v>
      </c>
      <c r="N4" s="16" t="s">
        <v>9</v>
      </c>
      <c r="O4" s="16" t="s">
        <v>11</v>
      </c>
      <c r="P4" s="18"/>
      <c r="Q4" s="18"/>
    </row>
    <row r="5">
      <c r="A5" s="4"/>
      <c r="B5" s="19" t="s">
        <v>12</v>
      </c>
      <c r="D5" s="20">
        <v>0.0</v>
      </c>
      <c r="E5" s="21">
        <v>0.0</v>
      </c>
      <c r="F5" s="22">
        <v>0.0</v>
      </c>
      <c r="G5" s="22">
        <v>0.0</v>
      </c>
      <c r="H5" s="23">
        <f t="shared" ref="H5:H9" si="1">D5*E5</f>
        <v>0</v>
      </c>
      <c r="I5" s="4"/>
      <c r="J5" s="24" t="s">
        <v>13</v>
      </c>
      <c r="K5" s="25"/>
      <c r="L5" s="26">
        <v>0.0</v>
      </c>
      <c r="M5" s="22">
        <v>0.0</v>
      </c>
      <c r="N5" s="22">
        <v>0.0</v>
      </c>
      <c r="O5" s="23">
        <f t="shared" ref="O5:O6" si="2">K5*L5</f>
        <v>0</v>
      </c>
      <c r="P5" s="4"/>
      <c r="Q5" s="4"/>
    </row>
    <row r="6">
      <c r="A6" s="4"/>
      <c r="B6" s="19" t="s">
        <v>14</v>
      </c>
      <c r="D6" s="20">
        <v>0.0</v>
      </c>
      <c r="E6" s="27">
        <v>0.0</v>
      </c>
      <c r="F6" s="22">
        <v>0.0</v>
      </c>
      <c r="G6" s="22">
        <v>0.0</v>
      </c>
      <c r="H6" s="23">
        <f t="shared" si="1"/>
        <v>0</v>
      </c>
      <c r="I6" s="4"/>
      <c r="J6" s="24" t="s">
        <v>15</v>
      </c>
      <c r="K6" s="25"/>
      <c r="L6" s="26">
        <v>0.0</v>
      </c>
      <c r="M6" s="22">
        <v>0.0</v>
      </c>
      <c r="N6" s="22">
        <v>0.0</v>
      </c>
      <c r="O6" s="23">
        <f t="shared" si="2"/>
        <v>0</v>
      </c>
      <c r="P6" s="4"/>
      <c r="Q6" s="4"/>
    </row>
    <row r="7">
      <c r="A7" s="4"/>
      <c r="B7" s="19" t="s">
        <v>16</v>
      </c>
      <c r="D7" s="20">
        <v>0.0</v>
      </c>
      <c r="E7" s="21">
        <v>0.0</v>
      </c>
      <c r="F7" s="22">
        <v>0.0</v>
      </c>
      <c r="G7" s="22">
        <v>0.0</v>
      </c>
      <c r="H7" s="23">
        <f t="shared" si="1"/>
        <v>0</v>
      </c>
      <c r="I7" s="4"/>
      <c r="J7" s="4"/>
      <c r="K7" s="9"/>
      <c r="L7" s="4"/>
      <c r="M7" s="4"/>
      <c r="N7" s="4"/>
      <c r="O7" s="9"/>
      <c r="P7" s="4"/>
      <c r="Q7" s="4"/>
    </row>
    <row r="8">
      <c r="A8" s="4"/>
      <c r="B8" s="19" t="s">
        <v>17</v>
      </c>
      <c r="D8" s="20">
        <v>0.0</v>
      </c>
      <c r="E8" s="27">
        <v>0.0</v>
      </c>
      <c r="F8" s="22">
        <v>0.0</v>
      </c>
      <c r="G8" s="22">
        <v>0.0</v>
      </c>
      <c r="H8" s="23">
        <f t="shared" si="1"/>
        <v>0</v>
      </c>
      <c r="I8" s="4"/>
      <c r="J8" s="4"/>
      <c r="K8" s="4"/>
      <c r="L8" s="4"/>
      <c r="M8" s="4"/>
      <c r="N8" s="4"/>
      <c r="O8" s="4"/>
      <c r="P8" s="4"/>
      <c r="Q8" s="4"/>
    </row>
    <row r="9">
      <c r="A9" s="13"/>
      <c r="B9" s="28" t="s">
        <v>18</v>
      </c>
      <c r="C9" s="8"/>
      <c r="D9" s="29">
        <v>0.0</v>
      </c>
      <c r="E9" s="30">
        <v>0.0</v>
      </c>
      <c r="F9" s="31">
        <v>0.0</v>
      </c>
      <c r="G9" s="31">
        <v>0.0</v>
      </c>
      <c r="H9" s="32">
        <f t="shared" si="1"/>
        <v>0</v>
      </c>
      <c r="I9" s="13"/>
      <c r="J9" s="13"/>
      <c r="K9" s="13"/>
      <c r="L9" s="13"/>
      <c r="M9" s="13"/>
      <c r="N9" s="13"/>
      <c r="O9" s="13"/>
      <c r="P9" s="13"/>
      <c r="Q9" s="13"/>
    </row>
    <row r="10">
      <c r="A10" s="33" t="s">
        <v>19</v>
      </c>
      <c r="C10" s="34" t="s">
        <v>20</v>
      </c>
      <c r="E10" s="35">
        <f>E14-E25</f>
        <v>0</v>
      </c>
      <c r="F10" s="35">
        <f t="shared" ref="F10:P10" si="3">E10+F11</f>
        <v>0</v>
      </c>
      <c r="G10" s="36">
        <f t="shared" si="3"/>
        <v>0</v>
      </c>
      <c r="H10" s="36">
        <f t="shared" si="3"/>
        <v>0</v>
      </c>
      <c r="I10" s="36">
        <f t="shared" si="3"/>
        <v>0</v>
      </c>
      <c r="J10" s="36">
        <f t="shared" si="3"/>
        <v>0</v>
      </c>
      <c r="K10" s="36">
        <f t="shared" si="3"/>
        <v>0</v>
      </c>
      <c r="L10" s="36">
        <f t="shared" si="3"/>
        <v>0</v>
      </c>
      <c r="M10" s="36">
        <f t="shared" si="3"/>
        <v>0</v>
      </c>
      <c r="N10" s="36">
        <f t="shared" si="3"/>
        <v>0</v>
      </c>
      <c r="O10" s="36">
        <f t="shared" si="3"/>
        <v>0</v>
      </c>
      <c r="P10" s="36">
        <f t="shared" si="3"/>
        <v>0</v>
      </c>
      <c r="Q10" s="36"/>
    </row>
    <row r="11">
      <c r="A11" s="8"/>
      <c r="B11" s="8"/>
      <c r="C11" s="37" t="s">
        <v>21</v>
      </c>
      <c r="D11" s="8"/>
      <c r="E11" s="38">
        <f t="shared" ref="E11:P11" si="4">E14-E25</f>
        <v>0</v>
      </c>
      <c r="F11" s="39">
        <f t="shared" si="4"/>
        <v>0</v>
      </c>
      <c r="G11" s="39">
        <f t="shared" si="4"/>
        <v>0</v>
      </c>
      <c r="H11" s="39">
        <f t="shared" si="4"/>
        <v>0</v>
      </c>
      <c r="I11" s="39">
        <f t="shared" si="4"/>
        <v>0</v>
      </c>
      <c r="J11" s="39">
        <f t="shared" si="4"/>
        <v>0</v>
      </c>
      <c r="K11" s="39">
        <f t="shared" si="4"/>
        <v>0</v>
      </c>
      <c r="L11" s="39">
        <f t="shared" si="4"/>
        <v>0</v>
      </c>
      <c r="M11" s="39">
        <f t="shared" si="4"/>
        <v>0</v>
      </c>
      <c r="N11" s="39">
        <f t="shared" si="4"/>
        <v>0</v>
      </c>
      <c r="O11" s="39">
        <f t="shared" si="4"/>
        <v>0</v>
      </c>
      <c r="P11" s="39">
        <f t="shared" si="4"/>
        <v>0</v>
      </c>
      <c r="Q11" s="8"/>
    </row>
    <row r="12">
      <c r="A12" s="4"/>
      <c r="B12" s="9"/>
      <c r="C12" s="4"/>
      <c r="D12" s="4"/>
      <c r="E12" s="40" t="s">
        <v>22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>
      <c r="A13" s="13"/>
      <c r="B13" s="13"/>
      <c r="C13" s="13"/>
      <c r="D13" s="41" t="s">
        <v>23</v>
      </c>
      <c r="E13" s="41">
        <v>1.0</v>
      </c>
      <c r="F13" s="42">
        <f t="shared" ref="F13:P13" si="5">E13+1</f>
        <v>2</v>
      </c>
      <c r="G13" s="42">
        <f t="shared" si="5"/>
        <v>3</v>
      </c>
      <c r="H13" s="42">
        <f t="shared" si="5"/>
        <v>4</v>
      </c>
      <c r="I13" s="42">
        <f t="shared" si="5"/>
        <v>5</v>
      </c>
      <c r="J13" s="42">
        <f t="shared" si="5"/>
        <v>6</v>
      </c>
      <c r="K13" s="42">
        <f t="shared" si="5"/>
        <v>7</v>
      </c>
      <c r="L13" s="42">
        <f t="shared" si="5"/>
        <v>8</v>
      </c>
      <c r="M13" s="42">
        <f t="shared" si="5"/>
        <v>9</v>
      </c>
      <c r="N13" s="42">
        <f t="shared" si="5"/>
        <v>10</v>
      </c>
      <c r="O13" s="42">
        <f t="shared" si="5"/>
        <v>11</v>
      </c>
      <c r="P13" s="42">
        <f t="shared" si="5"/>
        <v>12</v>
      </c>
      <c r="Q13" s="13"/>
    </row>
    <row r="14">
      <c r="A14" s="43" t="s">
        <v>24</v>
      </c>
      <c r="C14" s="44" t="s">
        <v>25</v>
      </c>
      <c r="D14" s="45">
        <f>SUM(E14:P14)</f>
        <v>0</v>
      </c>
      <c r="E14" s="46">
        <f t="shared" ref="E14:P14" si="6">SUM(E16:E24)</f>
        <v>0</v>
      </c>
      <c r="F14" s="46">
        <f t="shared" si="6"/>
        <v>0</v>
      </c>
      <c r="G14" s="46">
        <f t="shared" si="6"/>
        <v>0</v>
      </c>
      <c r="H14" s="46">
        <f t="shared" si="6"/>
        <v>0</v>
      </c>
      <c r="I14" s="46">
        <f t="shared" si="6"/>
        <v>0</v>
      </c>
      <c r="J14" s="46">
        <f t="shared" si="6"/>
        <v>0</v>
      </c>
      <c r="K14" s="46">
        <f t="shared" si="6"/>
        <v>0</v>
      </c>
      <c r="L14" s="46">
        <f t="shared" si="6"/>
        <v>0</v>
      </c>
      <c r="M14" s="46">
        <f t="shared" si="6"/>
        <v>0</v>
      </c>
      <c r="N14" s="46">
        <f t="shared" si="6"/>
        <v>0</v>
      </c>
      <c r="O14" s="46">
        <f t="shared" si="6"/>
        <v>0</v>
      </c>
      <c r="P14" s="46">
        <f t="shared" si="6"/>
        <v>0</v>
      </c>
      <c r="Q14" s="45"/>
    </row>
    <row r="15">
      <c r="A15" s="8"/>
      <c r="B15" s="8"/>
      <c r="C15" s="8"/>
      <c r="D15" s="47">
        <f>SUM(D16:D23)</f>
        <v>0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>
      <c r="A16" s="2" t="s">
        <v>26</v>
      </c>
      <c r="B16" s="48" t="str">
        <f t="shared" ref="B16:B20" si="7">B5</f>
        <v>Drop In</v>
      </c>
      <c r="C16" s="49" t="str">
        <f t="shared" ref="C16:C23" si="8">D16/D$14</f>
        <v>#DIV/0!</v>
      </c>
      <c r="D16" s="23">
        <f t="shared" ref="D16:D23" si="9">SUM(E16:P16)</f>
        <v>0</v>
      </c>
      <c r="E16" s="23">
        <f>H5</f>
        <v>0</v>
      </c>
      <c r="F16" s="23">
        <f t="shared" ref="F16:F22" si="10">((J16-E16)/5+E16)</f>
        <v>0</v>
      </c>
      <c r="G16" s="23">
        <f t="shared" ref="G16:G22" si="11">((J16-E16)/5+F16)</f>
        <v>0</v>
      </c>
      <c r="H16" s="23">
        <f t="shared" ref="H16:H22" si="12">((J16-E16)/5+G16)</f>
        <v>0</v>
      </c>
      <c r="I16" s="23">
        <f t="shared" ref="I16:I22" si="13">((J16-E16)/5+H16)</f>
        <v>0</v>
      </c>
      <c r="J16" s="23">
        <f t="shared" ref="J16:J20" si="14">D5*F5</f>
        <v>0</v>
      </c>
      <c r="K16" s="23">
        <f t="shared" ref="K16:K22" si="15">((P16-J16)/6+J16)</f>
        <v>0</v>
      </c>
      <c r="L16" s="23">
        <f t="shared" ref="L16:L22" si="16">((P16-J16)/6+K16)</f>
        <v>0</v>
      </c>
      <c r="M16" s="23">
        <f t="shared" ref="M16:M22" si="17">((P16-J16)/6+L16)</f>
        <v>0</v>
      </c>
      <c r="N16" s="23">
        <f t="shared" ref="N16:N22" si="18">((P16-J16)/6+M16)</f>
        <v>0</v>
      </c>
      <c r="O16" s="23">
        <f t="shared" ref="O16:O22" si="19">((P16-J16)/6+N16)</f>
        <v>0</v>
      </c>
      <c r="P16" s="23">
        <f t="shared" ref="P16:P20" si="20">D5*G5</f>
        <v>0</v>
      </c>
      <c r="Q16" s="4"/>
    </row>
    <row r="17">
      <c r="A17" s="4"/>
      <c r="B17" s="48" t="str">
        <f t="shared" si="7"/>
        <v>Hotdesk</v>
      </c>
      <c r="C17" s="49" t="str">
        <f t="shared" si="8"/>
        <v>#DIV/0!</v>
      </c>
      <c r="D17" s="23">
        <f t="shared" si="9"/>
        <v>0</v>
      </c>
      <c r="E17" s="23">
        <f t="shared" ref="E17:E20" si="21">$H6</f>
        <v>0</v>
      </c>
      <c r="F17" s="23">
        <f t="shared" si="10"/>
        <v>0</v>
      </c>
      <c r="G17" s="23">
        <f t="shared" si="11"/>
        <v>0</v>
      </c>
      <c r="H17" s="23">
        <f t="shared" si="12"/>
        <v>0</v>
      </c>
      <c r="I17" s="23">
        <f t="shared" si="13"/>
        <v>0</v>
      </c>
      <c r="J17" s="23">
        <f t="shared" si="14"/>
        <v>0</v>
      </c>
      <c r="K17" s="23">
        <f t="shared" si="15"/>
        <v>0</v>
      </c>
      <c r="L17" s="23">
        <f t="shared" si="16"/>
        <v>0</v>
      </c>
      <c r="M17" s="23">
        <f t="shared" si="17"/>
        <v>0</v>
      </c>
      <c r="N17" s="23">
        <f t="shared" si="18"/>
        <v>0</v>
      </c>
      <c r="O17" s="23">
        <f t="shared" si="19"/>
        <v>0</v>
      </c>
      <c r="P17" s="23">
        <f t="shared" si="20"/>
        <v>0</v>
      </c>
      <c r="Q17" s="9"/>
    </row>
    <row r="18">
      <c r="A18" s="4"/>
      <c r="B18" s="48" t="str">
        <f t="shared" si="7"/>
        <v>1 Person + 1 Desk</v>
      </c>
      <c r="C18" s="49" t="str">
        <f t="shared" si="8"/>
        <v>#DIV/0!</v>
      </c>
      <c r="D18" s="23">
        <f t="shared" si="9"/>
        <v>0</v>
      </c>
      <c r="E18" s="23">
        <f t="shared" si="21"/>
        <v>0</v>
      </c>
      <c r="F18" s="23">
        <f t="shared" si="10"/>
        <v>0</v>
      </c>
      <c r="G18" s="23">
        <f t="shared" si="11"/>
        <v>0</v>
      </c>
      <c r="H18" s="23">
        <f t="shared" si="12"/>
        <v>0</v>
      </c>
      <c r="I18" s="23">
        <f t="shared" si="13"/>
        <v>0</v>
      </c>
      <c r="J18" s="23">
        <f t="shared" si="14"/>
        <v>0</v>
      </c>
      <c r="K18" s="23">
        <f t="shared" si="15"/>
        <v>0</v>
      </c>
      <c r="L18" s="23">
        <f t="shared" si="16"/>
        <v>0</v>
      </c>
      <c r="M18" s="23">
        <f t="shared" si="17"/>
        <v>0</v>
      </c>
      <c r="N18" s="23">
        <f t="shared" si="18"/>
        <v>0</v>
      </c>
      <c r="O18" s="23">
        <f t="shared" si="19"/>
        <v>0</v>
      </c>
      <c r="P18" s="23">
        <f t="shared" si="20"/>
        <v>0</v>
      </c>
      <c r="Q18" s="9"/>
    </row>
    <row r="19">
      <c r="A19" s="4"/>
      <c r="B19" s="48" t="str">
        <f t="shared" si="7"/>
        <v>Org Member</v>
      </c>
      <c r="C19" s="49" t="str">
        <f t="shared" si="8"/>
        <v>#DIV/0!</v>
      </c>
      <c r="D19" s="23">
        <f t="shared" si="9"/>
        <v>0</v>
      </c>
      <c r="E19" s="23">
        <f t="shared" si="21"/>
        <v>0</v>
      </c>
      <c r="F19" s="23">
        <f t="shared" si="10"/>
        <v>0</v>
      </c>
      <c r="G19" s="23">
        <f t="shared" si="11"/>
        <v>0</v>
      </c>
      <c r="H19" s="23">
        <f t="shared" si="12"/>
        <v>0</v>
      </c>
      <c r="I19" s="23">
        <f t="shared" si="13"/>
        <v>0</v>
      </c>
      <c r="J19" s="23">
        <f t="shared" si="14"/>
        <v>0</v>
      </c>
      <c r="K19" s="23">
        <f t="shared" si="15"/>
        <v>0</v>
      </c>
      <c r="L19" s="23">
        <f t="shared" si="16"/>
        <v>0</v>
      </c>
      <c r="M19" s="23">
        <f t="shared" si="17"/>
        <v>0</v>
      </c>
      <c r="N19" s="23">
        <f t="shared" si="18"/>
        <v>0</v>
      </c>
      <c r="O19" s="23">
        <f t="shared" si="19"/>
        <v>0</v>
      </c>
      <c r="P19" s="23">
        <f t="shared" si="20"/>
        <v>0</v>
      </c>
      <c r="Q19" s="9"/>
    </row>
    <row r="20">
      <c r="A20" s="4"/>
      <c r="B20" s="48" t="str">
        <f t="shared" si="7"/>
        <v>Students/Interns</v>
      </c>
      <c r="C20" s="49" t="str">
        <f t="shared" si="8"/>
        <v>#DIV/0!</v>
      </c>
      <c r="D20" s="23">
        <f t="shared" si="9"/>
        <v>0</v>
      </c>
      <c r="E20" s="23">
        <f t="shared" si="21"/>
        <v>0</v>
      </c>
      <c r="F20" s="23">
        <f t="shared" si="10"/>
        <v>0</v>
      </c>
      <c r="G20" s="23">
        <f t="shared" si="11"/>
        <v>0</v>
      </c>
      <c r="H20" s="23">
        <f t="shared" si="12"/>
        <v>0</v>
      </c>
      <c r="I20" s="23">
        <f t="shared" si="13"/>
        <v>0</v>
      </c>
      <c r="J20" s="23">
        <f t="shared" si="14"/>
        <v>0</v>
      </c>
      <c r="K20" s="23">
        <f t="shared" si="15"/>
        <v>0</v>
      </c>
      <c r="L20" s="23">
        <f t="shared" si="16"/>
        <v>0</v>
      </c>
      <c r="M20" s="23">
        <f t="shared" si="17"/>
        <v>0</v>
      </c>
      <c r="N20" s="23">
        <f t="shared" si="18"/>
        <v>0</v>
      </c>
      <c r="O20" s="23">
        <f t="shared" si="19"/>
        <v>0</v>
      </c>
      <c r="P20" s="23">
        <f t="shared" si="20"/>
        <v>0</v>
      </c>
      <c r="Q20" s="9"/>
    </row>
    <row r="21">
      <c r="A21" s="4"/>
      <c r="B21" s="48" t="str">
        <f t="shared" ref="B21:B22" si="22">J5</f>
        <v>Sm Rental/day</v>
      </c>
      <c r="C21" s="49" t="str">
        <f t="shared" si="8"/>
        <v>#DIV/0!</v>
      </c>
      <c r="D21" s="23">
        <f t="shared" si="9"/>
        <v>0</v>
      </c>
      <c r="E21" s="23">
        <f t="shared" ref="E21:E22" si="23">O5</f>
        <v>0</v>
      </c>
      <c r="F21" s="23">
        <f t="shared" si="10"/>
        <v>0</v>
      </c>
      <c r="G21" s="23">
        <f t="shared" si="11"/>
        <v>0</v>
      </c>
      <c r="H21" s="23">
        <f t="shared" si="12"/>
        <v>0</v>
      </c>
      <c r="I21" s="23">
        <f t="shared" si="13"/>
        <v>0</v>
      </c>
      <c r="J21" s="23">
        <f t="shared" ref="J21:J22" si="24">K5*M5</f>
        <v>0</v>
      </c>
      <c r="K21" s="23">
        <f t="shared" si="15"/>
        <v>0</v>
      </c>
      <c r="L21" s="23">
        <f t="shared" si="16"/>
        <v>0</v>
      </c>
      <c r="M21" s="23">
        <f t="shared" si="17"/>
        <v>0</v>
      </c>
      <c r="N21" s="23">
        <f t="shared" si="18"/>
        <v>0</v>
      </c>
      <c r="O21" s="23">
        <f t="shared" si="19"/>
        <v>0</v>
      </c>
      <c r="P21" s="23">
        <f t="shared" ref="P21:P22" si="25">K5*N5</f>
        <v>0</v>
      </c>
      <c r="Q21" s="9"/>
    </row>
    <row r="22">
      <c r="A22" s="4"/>
      <c r="B22" s="48" t="str">
        <f t="shared" si="22"/>
        <v>Lg Rental/day</v>
      </c>
      <c r="C22" s="49" t="str">
        <f t="shared" si="8"/>
        <v>#DIV/0!</v>
      </c>
      <c r="D22" s="23">
        <f t="shared" si="9"/>
        <v>0</v>
      </c>
      <c r="E22" s="23">
        <f t="shared" si="23"/>
        <v>0</v>
      </c>
      <c r="F22" s="23">
        <f t="shared" si="10"/>
        <v>0</v>
      </c>
      <c r="G22" s="23">
        <f t="shared" si="11"/>
        <v>0</v>
      </c>
      <c r="H22" s="23">
        <f t="shared" si="12"/>
        <v>0</v>
      </c>
      <c r="I22" s="23">
        <f t="shared" si="13"/>
        <v>0</v>
      </c>
      <c r="J22" s="23">
        <f t="shared" si="24"/>
        <v>0</v>
      </c>
      <c r="K22" s="23">
        <f t="shared" si="15"/>
        <v>0</v>
      </c>
      <c r="L22" s="23">
        <f t="shared" si="16"/>
        <v>0</v>
      </c>
      <c r="M22" s="23">
        <f t="shared" si="17"/>
        <v>0</v>
      </c>
      <c r="N22" s="23">
        <f t="shared" si="18"/>
        <v>0</v>
      </c>
      <c r="O22" s="23">
        <f t="shared" si="19"/>
        <v>0</v>
      </c>
      <c r="P22" s="23">
        <f t="shared" si="25"/>
        <v>0</v>
      </c>
      <c r="Q22" s="9"/>
    </row>
    <row r="23">
      <c r="A23" s="4"/>
      <c r="B23" s="50" t="s">
        <v>27</v>
      </c>
      <c r="C23" s="49" t="str">
        <f t="shared" si="8"/>
        <v>#DIV/0!</v>
      </c>
      <c r="D23" s="23">
        <f t="shared" si="9"/>
        <v>0</v>
      </c>
      <c r="E23" s="51">
        <v>0.0</v>
      </c>
      <c r="F23" s="23">
        <f t="shared" ref="F23:P23" si="26">E23</f>
        <v>0</v>
      </c>
      <c r="G23" s="23">
        <f t="shared" si="26"/>
        <v>0</v>
      </c>
      <c r="H23" s="23">
        <f t="shared" si="26"/>
        <v>0</v>
      </c>
      <c r="I23" s="23">
        <f t="shared" si="26"/>
        <v>0</v>
      </c>
      <c r="J23" s="23">
        <f t="shared" si="26"/>
        <v>0</v>
      </c>
      <c r="K23" s="23">
        <f t="shared" si="26"/>
        <v>0</v>
      </c>
      <c r="L23" s="23">
        <f t="shared" si="26"/>
        <v>0</v>
      </c>
      <c r="M23" s="23">
        <f t="shared" si="26"/>
        <v>0</v>
      </c>
      <c r="N23" s="23">
        <f t="shared" si="26"/>
        <v>0</v>
      </c>
      <c r="O23" s="23">
        <f t="shared" si="26"/>
        <v>0</v>
      </c>
      <c r="P23" s="23">
        <f t="shared" si="26"/>
        <v>0</v>
      </c>
      <c r="Q23" s="9"/>
    </row>
    <row r="24">
      <c r="A24" s="13"/>
      <c r="B24" s="13"/>
      <c r="C24" s="13"/>
      <c r="D24" s="14"/>
      <c r="E24" s="14"/>
      <c r="F24" s="14"/>
      <c r="G24" s="14"/>
      <c r="H24" s="14"/>
      <c r="I24" s="14"/>
      <c r="J24" s="52" t="s">
        <v>28</v>
      </c>
      <c r="K24" s="14"/>
      <c r="L24" s="14"/>
      <c r="M24" s="14"/>
      <c r="N24" s="14"/>
      <c r="O24" s="14"/>
      <c r="P24" s="14"/>
      <c r="Q24" s="14"/>
    </row>
    <row r="25">
      <c r="A25" s="43" t="s">
        <v>29</v>
      </c>
      <c r="C25" s="44" t="s">
        <v>25</v>
      </c>
      <c r="D25" s="45">
        <f>SUM(E25:P25)</f>
        <v>0</v>
      </c>
      <c r="E25" s="45">
        <f t="shared" ref="E25:P25" si="27">SUM(E27:E39)</f>
        <v>0</v>
      </c>
      <c r="F25" s="45">
        <f t="shared" si="27"/>
        <v>0</v>
      </c>
      <c r="G25" s="45">
        <f t="shared" si="27"/>
        <v>0</v>
      </c>
      <c r="H25" s="45">
        <f t="shared" si="27"/>
        <v>0</v>
      </c>
      <c r="I25" s="45">
        <f t="shared" si="27"/>
        <v>0</v>
      </c>
      <c r="J25" s="45">
        <f t="shared" si="27"/>
        <v>0</v>
      </c>
      <c r="K25" s="45">
        <f t="shared" si="27"/>
        <v>0</v>
      </c>
      <c r="L25" s="45">
        <f t="shared" si="27"/>
        <v>0</v>
      </c>
      <c r="M25" s="45">
        <f t="shared" si="27"/>
        <v>0</v>
      </c>
      <c r="N25" s="45">
        <f t="shared" si="27"/>
        <v>0</v>
      </c>
      <c r="O25" s="45">
        <f t="shared" si="27"/>
        <v>0</v>
      </c>
      <c r="P25" s="45">
        <f t="shared" si="27"/>
        <v>0</v>
      </c>
      <c r="Q25" s="53"/>
    </row>
    <row r="26">
      <c r="A26" s="8"/>
      <c r="B26" s="8"/>
      <c r="C26" s="8"/>
      <c r="D26" s="54">
        <f>SUM(D27:D38)</f>
        <v>0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>
      <c r="A27" s="2" t="s">
        <v>30</v>
      </c>
      <c r="B27" s="50" t="s">
        <v>31</v>
      </c>
      <c r="C27" s="49" t="str">
        <f t="shared" ref="C27:C38" si="29">D27/$D$25</f>
        <v>#DIV/0!</v>
      </c>
      <c r="D27" s="23">
        <f t="shared" ref="D27:D38" si="30">SUM(E27:P27)</f>
        <v>0</v>
      </c>
      <c r="E27" s="23">
        <f t="shared" ref="E27:P27" si="28">$C3*$C2/12</f>
        <v>0</v>
      </c>
      <c r="F27" s="23">
        <f t="shared" si="28"/>
        <v>0</v>
      </c>
      <c r="G27" s="23">
        <f t="shared" si="28"/>
        <v>0</v>
      </c>
      <c r="H27" s="23">
        <f t="shared" si="28"/>
        <v>0</v>
      </c>
      <c r="I27" s="23">
        <f t="shared" si="28"/>
        <v>0</v>
      </c>
      <c r="J27" s="23">
        <f t="shared" si="28"/>
        <v>0</v>
      </c>
      <c r="K27" s="23">
        <f t="shared" si="28"/>
        <v>0</v>
      </c>
      <c r="L27" s="23">
        <f t="shared" si="28"/>
        <v>0</v>
      </c>
      <c r="M27" s="23">
        <f t="shared" si="28"/>
        <v>0</v>
      </c>
      <c r="N27" s="23">
        <f t="shared" si="28"/>
        <v>0</v>
      </c>
      <c r="O27" s="23">
        <f t="shared" si="28"/>
        <v>0</v>
      </c>
      <c r="P27" s="23">
        <f t="shared" si="28"/>
        <v>0</v>
      </c>
      <c r="Q27" s="9"/>
    </row>
    <row r="28">
      <c r="A28" s="4"/>
      <c r="B28" s="50" t="s">
        <v>32</v>
      </c>
      <c r="C28" s="49" t="str">
        <f t="shared" si="29"/>
        <v>#DIV/0!</v>
      </c>
      <c r="D28" s="23">
        <f t="shared" si="30"/>
        <v>0</v>
      </c>
      <c r="E28" s="23">
        <f t="shared" ref="E28:P28" si="31">$C3*$C1/12</f>
        <v>0</v>
      </c>
      <c r="F28" s="23">
        <f t="shared" si="31"/>
        <v>0</v>
      </c>
      <c r="G28" s="23">
        <f t="shared" si="31"/>
        <v>0</v>
      </c>
      <c r="H28" s="23">
        <f t="shared" si="31"/>
        <v>0</v>
      </c>
      <c r="I28" s="23">
        <f t="shared" si="31"/>
        <v>0</v>
      </c>
      <c r="J28" s="23">
        <f t="shared" si="31"/>
        <v>0</v>
      </c>
      <c r="K28" s="23">
        <f t="shared" si="31"/>
        <v>0</v>
      </c>
      <c r="L28" s="23">
        <f t="shared" si="31"/>
        <v>0</v>
      </c>
      <c r="M28" s="23">
        <f t="shared" si="31"/>
        <v>0</v>
      </c>
      <c r="N28" s="23">
        <f t="shared" si="31"/>
        <v>0</v>
      </c>
      <c r="O28" s="23">
        <f t="shared" si="31"/>
        <v>0</v>
      </c>
      <c r="P28" s="23">
        <f t="shared" si="31"/>
        <v>0</v>
      </c>
      <c r="Q28" s="9"/>
    </row>
    <row r="29">
      <c r="A29" s="4"/>
      <c r="B29" s="50" t="s">
        <v>33</v>
      </c>
      <c r="C29" s="49" t="str">
        <f t="shared" si="29"/>
        <v>#DIV/0!</v>
      </c>
      <c r="D29" s="23">
        <f t="shared" si="30"/>
        <v>0</v>
      </c>
      <c r="E29" s="55">
        <v>0.0</v>
      </c>
      <c r="F29" s="23">
        <f t="shared" ref="F29:P29" si="32">E29</f>
        <v>0</v>
      </c>
      <c r="G29" s="23">
        <f t="shared" si="32"/>
        <v>0</v>
      </c>
      <c r="H29" s="23">
        <f t="shared" si="32"/>
        <v>0</v>
      </c>
      <c r="I29" s="23">
        <f t="shared" si="32"/>
        <v>0</v>
      </c>
      <c r="J29" s="23">
        <f t="shared" si="32"/>
        <v>0</v>
      </c>
      <c r="K29" s="23">
        <f t="shared" si="32"/>
        <v>0</v>
      </c>
      <c r="L29" s="23">
        <f t="shared" si="32"/>
        <v>0</v>
      </c>
      <c r="M29" s="23">
        <f t="shared" si="32"/>
        <v>0</v>
      </c>
      <c r="N29" s="23">
        <f t="shared" si="32"/>
        <v>0</v>
      </c>
      <c r="O29" s="23">
        <f t="shared" si="32"/>
        <v>0</v>
      </c>
      <c r="P29" s="23">
        <f t="shared" si="32"/>
        <v>0</v>
      </c>
      <c r="Q29" s="9"/>
    </row>
    <row r="30">
      <c r="A30" s="4"/>
      <c r="B30" s="50" t="s">
        <v>34</v>
      </c>
      <c r="C30" s="49" t="str">
        <f t="shared" si="29"/>
        <v>#DIV/0!</v>
      </c>
      <c r="D30" s="23">
        <f t="shared" si="30"/>
        <v>0</v>
      </c>
      <c r="E30" s="55">
        <v>0.0</v>
      </c>
      <c r="F30" s="23">
        <f t="shared" ref="F30:P30" si="33">E30</f>
        <v>0</v>
      </c>
      <c r="G30" s="23">
        <f t="shared" si="33"/>
        <v>0</v>
      </c>
      <c r="H30" s="23">
        <f t="shared" si="33"/>
        <v>0</v>
      </c>
      <c r="I30" s="23">
        <f t="shared" si="33"/>
        <v>0</v>
      </c>
      <c r="J30" s="23">
        <f t="shared" si="33"/>
        <v>0</v>
      </c>
      <c r="K30" s="23">
        <f t="shared" si="33"/>
        <v>0</v>
      </c>
      <c r="L30" s="23">
        <f t="shared" si="33"/>
        <v>0</v>
      </c>
      <c r="M30" s="23">
        <f t="shared" si="33"/>
        <v>0</v>
      </c>
      <c r="N30" s="23">
        <f t="shared" si="33"/>
        <v>0</v>
      </c>
      <c r="O30" s="23">
        <f t="shared" si="33"/>
        <v>0</v>
      </c>
      <c r="P30" s="23">
        <f t="shared" si="33"/>
        <v>0</v>
      </c>
      <c r="Q30" s="9"/>
    </row>
    <row r="31">
      <c r="A31" s="4"/>
      <c r="B31" s="50" t="s">
        <v>35</v>
      </c>
      <c r="C31" s="49" t="str">
        <f t="shared" si="29"/>
        <v>#DIV/0!</v>
      </c>
      <c r="D31" s="23">
        <f t="shared" si="30"/>
        <v>0</v>
      </c>
      <c r="E31" s="55">
        <v>0.0</v>
      </c>
      <c r="F31" s="23">
        <f t="shared" ref="F31:P31" si="34">E31</f>
        <v>0</v>
      </c>
      <c r="G31" s="23">
        <f t="shared" si="34"/>
        <v>0</v>
      </c>
      <c r="H31" s="23">
        <f t="shared" si="34"/>
        <v>0</v>
      </c>
      <c r="I31" s="23">
        <f t="shared" si="34"/>
        <v>0</v>
      </c>
      <c r="J31" s="23">
        <f t="shared" si="34"/>
        <v>0</v>
      </c>
      <c r="K31" s="23">
        <f t="shared" si="34"/>
        <v>0</v>
      </c>
      <c r="L31" s="23">
        <f t="shared" si="34"/>
        <v>0</v>
      </c>
      <c r="M31" s="23">
        <f t="shared" si="34"/>
        <v>0</v>
      </c>
      <c r="N31" s="23">
        <f t="shared" si="34"/>
        <v>0</v>
      </c>
      <c r="O31" s="23">
        <f t="shared" si="34"/>
        <v>0</v>
      </c>
      <c r="P31" s="23">
        <f t="shared" si="34"/>
        <v>0</v>
      </c>
      <c r="Q31" s="9"/>
    </row>
    <row r="32">
      <c r="A32" s="4"/>
      <c r="B32" s="50" t="s">
        <v>36</v>
      </c>
      <c r="C32" s="49" t="str">
        <f t="shared" si="29"/>
        <v>#DIV/0!</v>
      </c>
      <c r="D32" s="23">
        <f t="shared" si="30"/>
        <v>0</v>
      </c>
      <c r="E32" s="55">
        <v>0.0</v>
      </c>
      <c r="F32" s="23">
        <f t="shared" ref="F32:P32" si="35">E32</f>
        <v>0</v>
      </c>
      <c r="G32" s="23">
        <f t="shared" si="35"/>
        <v>0</v>
      </c>
      <c r="H32" s="23">
        <f t="shared" si="35"/>
        <v>0</v>
      </c>
      <c r="I32" s="23">
        <f t="shared" si="35"/>
        <v>0</v>
      </c>
      <c r="J32" s="23">
        <f t="shared" si="35"/>
        <v>0</v>
      </c>
      <c r="K32" s="23">
        <f t="shared" si="35"/>
        <v>0</v>
      </c>
      <c r="L32" s="23">
        <f t="shared" si="35"/>
        <v>0</v>
      </c>
      <c r="M32" s="23">
        <f t="shared" si="35"/>
        <v>0</v>
      </c>
      <c r="N32" s="23">
        <f t="shared" si="35"/>
        <v>0</v>
      </c>
      <c r="O32" s="23">
        <f t="shared" si="35"/>
        <v>0</v>
      </c>
      <c r="P32" s="23">
        <f t="shared" si="35"/>
        <v>0</v>
      </c>
      <c r="Q32" s="9"/>
    </row>
    <row r="33">
      <c r="A33" s="4"/>
      <c r="B33" s="50" t="s">
        <v>37</v>
      </c>
      <c r="C33" s="49" t="str">
        <f t="shared" si="29"/>
        <v>#DIV/0!</v>
      </c>
      <c r="D33" s="23">
        <f t="shared" si="30"/>
        <v>0</v>
      </c>
      <c r="E33" s="55">
        <v>0.0</v>
      </c>
      <c r="F33" s="23">
        <f t="shared" ref="F33:P33" si="36">E33</f>
        <v>0</v>
      </c>
      <c r="G33" s="23">
        <f t="shared" si="36"/>
        <v>0</v>
      </c>
      <c r="H33" s="23">
        <f t="shared" si="36"/>
        <v>0</v>
      </c>
      <c r="I33" s="23">
        <f t="shared" si="36"/>
        <v>0</v>
      </c>
      <c r="J33" s="23">
        <f t="shared" si="36"/>
        <v>0</v>
      </c>
      <c r="K33" s="23">
        <f t="shared" si="36"/>
        <v>0</v>
      </c>
      <c r="L33" s="23">
        <f t="shared" si="36"/>
        <v>0</v>
      </c>
      <c r="M33" s="23">
        <f t="shared" si="36"/>
        <v>0</v>
      </c>
      <c r="N33" s="23">
        <f t="shared" si="36"/>
        <v>0</v>
      </c>
      <c r="O33" s="23">
        <f t="shared" si="36"/>
        <v>0</v>
      </c>
      <c r="P33" s="23">
        <f t="shared" si="36"/>
        <v>0</v>
      </c>
      <c r="Q33" s="9"/>
    </row>
    <row r="34">
      <c r="A34" s="4"/>
      <c r="B34" s="50" t="s">
        <v>38</v>
      </c>
      <c r="C34" s="49" t="str">
        <f t="shared" si="29"/>
        <v>#DIV/0!</v>
      </c>
      <c r="D34" s="23">
        <f t="shared" si="30"/>
        <v>0</v>
      </c>
      <c r="E34" s="55">
        <v>0.0</v>
      </c>
      <c r="F34" s="23">
        <f t="shared" ref="F34:P34" si="37">E34</f>
        <v>0</v>
      </c>
      <c r="G34" s="23">
        <f t="shared" si="37"/>
        <v>0</v>
      </c>
      <c r="H34" s="23">
        <f t="shared" si="37"/>
        <v>0</v>
      </c>
      <c r="I34" s="23">
        <f t="shared" si="37"/>
        <v>0</v>
      </c>
      <c r="J34" s="23">
        <f t="shared" si="37"/>
        <v>0</v>
      </c>
      <c r="K34" s="23">
        <f t="shared" si="37"/>
        <v>0</v>
      </c>
      <c r="L34" s="23">
        <f t="shared" si="37"/>
        <v>0</v>
      </c>
      <c r="M34" s="23">
        <f t="shared" si="37"/>
        <v>0</v>
      </c>
      <c r="N34" s="23">
        <f t="shared" si="37"/>
        <v>0</v>
      </c>
      <c r="O34" s="23">
        <f t="shared" si="37"/>
        <v>0</v>
      </c>
      <c r="P34" s="23">
        <f t="shared" si="37"/>
        <v>0</v>
      </c>
      <c r="Q34" s="9"/>
    </row>
    <row r="35">
      <c r="A35" s="4"/>
      <c r="B35" s="50" t="s">
        <v>39</v>
      </c>
      <c r="C35" s="49" t="str">
        <f t="shared" si="29"/>
        <v>#DIV/0!</v>
      </c>
      <c r="D35" s="23">
        <f t="shared" si="30"/>
        <v>0</v>
      </c>
      <c r="E35" s="55">
        <v>0.0</v>
      </c>
      <c r="F35" s="23">
        <f t="shared" ref="F35:P35" si="38">E35</f>
        <v>0</v>
      </c>
      <c r="G35" s="23">
        <f t="shared" si="38"/>
        <v>0</v>
      </c>
      <c r="H35" s="23">
        <f t="shared" si="38"/>
        <v>0</v>
      </c>
      <c r="I35" s="23">
        <f t="shared" si="38"/>
        <v>0</v>
      </c>
      <c r="J35" s="23">
        <f t="shared" si="38"/>
        <v>0</v>
      </c>
      <c r="K35" s="23">
        <f t="shared" si="38"/>
        <v>0</v>
      </c>
      <c r="L35" s="23">
        <f t="shared" si="38"/>
        <v>0</v>
      </c>
      <c r="M35" s="23">
        <f t="shared" si="38"/>
        <v>0</v>
      </c>
      <c r="N35" s="23">
        <f t="shared" si="38"/>
        <v>0</v>
      </c>
      <c r="O35" s="23">
        <f t="shared" si="38"/>
        <v>0</v>
      </c>
      <c r="P35" s="23">
        <f t="shared" si="38"/>
        <v>0</v>
      </c>
      <c r="Q35" s="9"/>
    </row>
    <row r="36">
      <c r="A36" s="4"/>
      <c r="B36" s="50" t="s">
        <v>40</v>
      </c>
      <c r="C36" s="49" t="str">
        <f t="shared" si="29"/>
        <v>#DIV/0!</v>
      </c>
      <c r="D36" s="23">
        <f t="shared" si="30"/>
        <v>0</v>
      </c>
      <c r="E36" s="55">
        <v>0.0</v>
      </c>
      <c r="F36" s="23">
        <f t="shared" ref="F36:P36" si="39">E36</f>
        <v>0</v>
      </c>
      <c r="G36" s="23">
        <f t="shared" si="39"/>
        <v>0</v>
      </c>
      <c r="H36" s="23">
        <f t="shared" si="39"/>
        <v>0</v>
      </c>
      <c r="I36" s="23">
        <f t="shared" si="39"/>
        <v>0</v>
      </c>
      <c r="J36" s="23">
        <f t="shared" si="39"/>
        <v>0</v>
      </c>
      <c r="K36" s="23">
        <f t="shared" si="39"/>
        <v>0</v>
      </c>
      <c r="L36" s="23">
        <f t="shared" si="39"/>
        <v>0</v>
      </c>
      <c r="M36" s="23">
        <f t="shared" si="39"/>
        <v>0</v>
      </c>
      <c r="N36" s="23">
        <f t="shared" si="39"/>
        <v>0</v>
      </c>
      <c r="O36" s="23">
        <f t="shared" si="39"/>
        <v>0</v>
      </c>
      <c r="P36" s="23">
        <f t="shared" si="39"/>
        <v>0</v>
      </c>
      <c r="Q36" s="9"/>
    </row>
    <row r="37">
      <c r="A37" s="4"/>
      <c r="B37" s="50" t="s">
        <v>41</v>
      </c>
      <c r="C37" s="56" t="str">
        <f t="shared" si="29"/>
        <v>#DIV/0!</v>
      </c>
      <c r="D37" s="23">
        <f t="shared" si="30"/>
        <v>0</v>
      </c>
      <c r="E37" s="55">
        <v>0.0</v>
      </c>
      <c r="F37" s="23">
        <f t="shared" ref="F37:P37" si="40">E37</f>
        <v>0</v>
      </c>
      <c r="G37" s="23">
        <f t="shared" si="40"/>
        <v>0</v>
      </c>
      <c r="H37" s="23">
        <f t="shared" si="40"/>
        <v>0</v>
      </c>
      <c r="I37" s="23">
        <f t="shared" si="40"/>
        <v>0</v>
      </c>
      <c r="J37" s="23">
        <f t="shared" si="40"/>
        <v>0</v>
      </c>
      <c r="K37" s="23">
        <f t="shared" si="40"/>
        <v>0</v>
      </c>
      <c r="L37" s="23">
        <f t="shared" si="40"/>
        <v>0</v>
      </c>
      <c r="M37" s="23">
        <f t="shared" si="40"/>
        <v>0</v>
      </c>
      <c r="N37" s="23">
        <f t="shared" si="40"/>
        <v>0</v>
      </c>
      <c r="O37" s="23">
        <f t="shared" si="40"/>
        <v>0</v>
      </c>
      <c r="P37" s="23">
        <f t="shared" si="40"/>
        <v>0</v>
      </c>
      <c r="Q37" s="9"/>
    </row>
    <row r="38">
      <c r="A38" s="4"/>
      <c r="B38" s="50" t="s">
        <v>42</v>
      </c>
      <c r="C38" s="56" t="str">
        <f t="shared" si="29"/>
        <v>#DIV/0!</v>
      </c>
      <c r="D38" s="23">
        <f t="shared" si="30"/>
        <v>0</v>
      </c>
      <c r="E38" s="55">
        <v>0.0</v>
      </c>
      <c r="F38" s="23">
        <f t="shared" ref="F38:P38" si="41">E38</f>
        <v>0</v>
      </c>
      <c r="G38" s="23">
        <f t="shared" si="41"/>
        <v>0</v>
      </c>
      <c r="H38" s="23">
        <f t="shared" si="41"/>
        <v>0</v>
      </c>
      <c r="I38" s="23">
        <f t="shared" si="41"/>
        <v>0</v>
      </c>
      <c r="J38" s="23">
        <f t="shared" si="41"/>
        <v>0</v>
      </c>
      <c r="K38" s="23">
        <f t="shared" si="41"/>
        <v>0</v>
      </c>
      <c r="L38" s="23">
        <f t="shared" si="41"/>
        <v>0</v>
      </c>
      <c r="M38" s="23">
        <f t="shared" si="41"/>
        <v>0</v>
      </c>
      <c r="N38" s="23">
        <f t="shared" si="41"/>
        <v>0</v>
      </c>
      <c r="O38" s="23">
        <f t="shared" si="41"/>
        <v>0</v>
      </c>
      <c r="P38" s="23">
        <f t="shared" si="41"/>
        <v>0</v>
      </c>
      <c r="Q38" s="9"/>
    </row>
    <row r="39">
      <c r="A39" s="4"/>
      <c r="B39" s="4"/>
      <c r="C39" s="4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</row>
    <row r="40">
      <c r="A40" s="4"/>
      <c r="B40" s="4"/>
      <c r="C40" s="4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</row>
    <row r="4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</row>
    <row r="4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</row>
  </sheetData>
  <mergeCells count="44">
    <mergeCell ref="E1:E2"/>
    <mergeCell ref="F1:F2"/>
    <mergeCell ref="J1:O2"/>
    <mergeCell ref="K3:L3"/>
    <mergeCell ref="A4:C4"/>
    <mergeCell ref="B5:C5"/>
    <mergeCell ref="B6:C6"/>
    <mergeCell ref="B7:C7"/>
    <mergeCell ref="B8:C8"/>
    <mergeCell ref="B9:C9"/>
    <mergeCell ref="A10:B11"/>
    <mergeCell ref="C10:D10"/>
    <mergeCell ref="Q10:Q11"/>
    <mergeCell ref="C11:D11"/>
    <mergeCell ref="J14:J15"/>
    <mergeCell ref="A14:B15"/>
    <mergeCell ref="C14:C15"/>
    <mergeCell ref="E14:E15"/>
    <mergeCell ref="F14:F15"/>
    <mergeCell ref="G14:G15"/>
    <mergeCell ref="H14:H15"/>
    <mergeCell ref="I14:I15"/>
    <mergeCell ref="K14:K15"/>
    <mergeCell ref="L14:L15"/>
    <mergeCell ref="M14:M15"/>
    <mergeCell ref="N14:N15"/>
    <mergeCell ref="O14:O15"/>
    <mergeCell ref="P14:P15"/>
    <mergeCell ref="Q14:Q15"/>
    <mergeCell ref="J25:J26"/>
    <mergeCell ref="A25:B26"/>
    <mergeCell ref="C25:C26"/>
    <mergeCell ref="E25:E26"/>
    <mergeCell ref="F25:F26"/>
    <mergeCell ref="G25:G26"/>
    <mergeCell ref="H25:H26"/>
    <mergeCell ref="I25:I26"/>
    <mergeCell ref="K25:K26"/>
    <mergeCell ref="L25:L26"/>
    <mergeCell ref="M25:M26"/>
    <mergeCell ref="N25:N26"/>
    <mergeCell ref="O25:O26"/>
    <mergeCell ref="P25:P26"/>
    <mergeCell ref="Q25:Q26"/>
  </mergeCells>
  <drawing r:id="rId1"/>
</worksheet>
</file>